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ocuments\Special Projects\Alive Grant\"/>
    </mc:Choice>
  </mc:AlternateContent>
  <xr:revisionPtr revIDLastSave="0" documentId="13_ncr:1_{166626B3-E07A-4742-8B4E-932471FA451D}" xr6:coauthVersionLast="47" xr6:coauthVersionMax="47" xr10:uidLastSave="{00000000-0000-0000-0000-000000000000}"/>
  <bookViews>
    <workbookView xWindow="-120" yWindow="-120" windowWidth="29040" windowHeight="15840" xr2:uid="{B298942E-0F71-4FDE-B3DF-70D866EDAE3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23" i="1"/>
  <c r="E14" i="1"/>
  <c r="B48" i="1"/>
  <c r="B42" i="1"/>
  <c r="B36" i="1"/>
  <c r="B28" i="1"/>
  <c r="B18" i="1"/>
</calcChain>
</file>

<file path=xl/sharedStrings.xml><?xml version="1.0" encoding="utf-8"?>
<sst xmlns="http://schemas.openxmlformats.org/spreadsheetml/2006/main" count="28" uniqueCount="15">
  <si>
    <t>PROJECTED BUDGET</t>
  </si>
  <si>
    <t>GRANT FUNDS</t>
  </si>
  <si>
    <t>OTHER SOURCES</t>
  </si>
  <si>
    <t>Total Income</t>
  </si>
  <si>
    <t>Fiscal Year 2022 Budget Form</t>
  </si>
  <si>
    <t>Personnel</t>
  </si>
  <si>
    <t>Projected Cost</t>
  </si>
  <si>
    <t>Total</t>
  </si>
  <si>
    <t>TRANSPORTATION</t>
  </si>
  <si>
    <t>Supplies</t>
  </si>
  <si>
    <t>FOOD</t>
  </si>
  <si>
    <t>Facility Usage</t>
  </si>
  <si>
    <t>Equipment</t>
  </si>
  <si>
    <t>Indirect Costs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</si>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</sst>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30"/>
      <color theme="3"/>
      <name val="Calibri Light"/>
      <family val="2"/>
      <scheme val="major"/>
    </font>
    <font>
      <b/>
      <sz val="10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4" tint="0.79998168889431442"/>
      </right>
      <top style="thin">
        <color theme="4" tint="0.39994506668294322"/>
      </top>
      <bottom style="medium">
        <color theme="3"/>
      </bottom>
      <diagonal/>
    </border>
    <border>
      <left style="medium">
        <color theme="4" tint="0.79998168889431442"/>
      </left>
      <right/>
      <top style="thin">
        <color theme="4" tint="0.3999450666829432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3"/>
      </left>
      <right/>
      <top/>
      <bottom style="thin">
        <color theme="4" tint="0.39994506668294322"/>
      </bottom>
      <diagonal/>
    </border>
    <border>
      <left style="medium">
        <color theme="6" tint="0.79998168889431442"/>
      </left>
      <right/>
      <top style="medium">
        <color theme="3"/>
      </top>
      <bottom style="thin">
        <color theme="4" tint="0.39994506668294322"/>
      </bottom>
      <diagonal/>
    </border>
    <border>
      <left/>
      <right style="medium">
        <color theme="4" tint="0.79998168889431442"/>
      </right>
      <top style="thin">
        <color theme="4" tint="0.3999450666829432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3999450666829432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thin">
        <color theme="4" tint="0.3999450666829432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 style="thin">
        <color theme="4" tint="0.39994506668294322"/>
      </bottom>
      <diagonal/>
    </border>
    <border>
      <left style="medium">
        <color theme="3"/>
      </left>
      <right/>
      <top style="thin">
        <color theme="4" tint="0.3999450666829432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thin">
        <color theme="4" tint="0.39994506668294322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/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/>
      <diagonal/>
    </border>
    <border>
      <left style="medium">
        <color theme="3"/>
      </left>
      <right/>
      <top style="medium">
        <color theme="3"/>
      </top>
      <bottom style="thin">
        <color theme="4" tint="0.3999450666829432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thin">
        <color theme="4" tint="0.3999450666829432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3"/>
      </left>
      <right style="medium">
        <color theme="6" tint="0.79998168889431442"/>
      </right>
      <top style="thin">
        <color theme="4" tint="0.39994506668294322"/>
      </top>
      <bottom style="medium">
        <color theme="3"/>
      </bottom>
      <diagonal/>
    </border>
    <border>
      <left style="medium">
        <color theme="6" tint="0.79998168889431442"/>
      </left>
      <right/>
      <top/>
      <bottom/>
      <diagonal/>
    </border>
    <border>
      <left/>
      <right/>
      <top style="thin">
        <color theme="4" tint="0.3999450666829432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thin">
        <color theme="4" tint="0.39994506668294322"/>
      </bottom>
      <diagonal/>
    </border>
    <border>
      <left style="medium">
        <color theme="6" tint="0.79998168889431442"/>
      </left>
      <right/>
      <top style="thin">
        <color theme="4" tint="0.3999450666829432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left" vertical="center" indent="1" shrinkToFi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6" fontId="2" fillId="3" borderId="2" xfId="0" applyNumberFormat="1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 shrinkToFit="1"/>
    </xf>
    <xf numFmtId="0" fontId="2" fillId="4" borderId="4" xfId="0" applyFont="1" applyFill="1" applyBorder="1" applyAlignment="1">
      <alignment horizontal="left" vertical="center" wrapText="1" indent="1"/>
    </xf>
    <xf numFmtId="0" fontId="2" fillId="4" borderId="5" xfId="0" applyFont="1" applyFill="1" applyBorder="1" applyAlignment="1">
      <alignment horizontal="left" vertical="center" wrapText="1" indent="1"/>
    </xf>
    <xf numFmtId="6" fontId="2" fillId="4" borderId="6" xfId="0" applyNumberFormat="1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 shrinkToFit="1"/>
    </xf>
    <xf numFmtId="0" fontId="3" fillId="5" borderId="8" xfId="0" applyFont="1" applyFill="1" applyBorder="1" applyAlignment="1">
      <alignment horizontal="left" vertical="center" wrapText="1" indent="1"/>
    </xf>
    <xf numFmtId="0" fontId="3" fillId="5" borderId="9" xfId="0" applyFont="1" applyFill="1" applyBorder="1" applyAlignment="1">
      <alignment horizontal="left" vertical="center" wrapText="1" indent="1"/>
    </xf>
    <xf numFmtId="6" fontId="3" fillId="5" borderId="8" xfId="0" applyNumberFormat="1" applyFont="1" applyFill="1" applyBorder="1" applyAlignment="1">
      <alignment horizontal="left" vertical="center" indent="1"/>
    </xf>
    <xf numFmtId="0" fontId="4" fillId="6" borderId="0" xfId="0" applyFont="1" applyFill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 shrinkToFit="1"/>
    </xf>
    <xf numFmtId="164" fontId="2" fillId="0" borderId="13" xfId="0" applyNumberFormat="1" applyFont="1" applyBorder="1" applyAlignment="1">
      <alignment horizontal="right" vertical="center" indent="1"/>
    </xf>
    <xf numFmtId="0" fontId="2" fillId="4" borderId="14" xfId="0" applyFont="1" applyFill="1" applyBorder="1" applyAlignment="1">
      <alignment horizontal="left" vertical="center" indent="1" shrinkToFit="1"/>
    </xf>
    <xf numFmtId="164" fontId="2" fillId="4" borderId="14" xfId="0" applyNumberFormat="1" applyFont="1" applyFill="1" applyBorder="1" applyAlignment="1">
      <alignment horizontal="right" vertical="center" indent="1"/>
    </xf>
    <xf numFmtId="164" fontId="2" fillId="0" borderId="14" xfId="0" applyNumberFormat="1" applyFont="1" applyBorder="1" applyAlignment="1">
      <alignment horizontal="right" vertical="center" indent="1"/>
    </xf>
    <xf numFmtId="164" fontId="2" fillId="4" borderId="15" xfId="0" applyNumberFormat="1" applyFont="1" applyFill="1" applyBorder="1" applyAlignment="1">
      <alignment horizontal="right" vertical="center" indent="1"/>
    </xf>
    <xf numFmtId="164" fontId="2" fillId="0" borderId="12" xfId="0" applyNumberFormat="1" applyFont="1" applyBorder="1" applyAlignment="1">
      <alignment horizontal="right" vertical="center" indent="1"/>
    </xf>
    <xf numFmtId="0" fontId="2" fillId="0" borderId="16" xfId="0" applyFont="1" applyBorder="1" applyAlignment="1">
      <alignment horizontal="left" vertical="center" indent="1" shrinkToFit="1"/>
    </xf>
    <xf numFmtId="164" fontId="2" fillId="0" borderId="17" xfId="0" applyNumberFormat="1" applyFont="1" applyBorder="1" applyAlignment="1">
      <alignment horizontal="right" vertical="center" indent="1"/>
    </xf>
    <xf numFmtId="0" fontId="2" fillId="4" borderId="18" xfId="0" applyFont="1" applyFill="1" applyBorder="1" applyAlignment="1">
      <alignment horizontal="left" vertical="center" indent="1" shrinkToFit="1"/>
    </xf>
    <xf numFmtId="164" fontId="2" fillId="4" borderId="18" xfId="0" applyNumberFormat="1" applyFont="1" applyFill="1" applyBorder="1" applyAlignment="1">
      <alignment horizontal="right" vertical="center" indent="1"/>
    </xf>
    <xf numFmtId="0" fontId="1" fillId="2" borderId="19" xfId="0" applyFont="1" applyFill="1" applyBorder="1" applyAlignment="1">
      <alignment horizontal="left" vertical="center" indent="1"/>
    </xf>
    <xf numFmtId="164" fontId="1" fillId="2" borderId="20" xfId="0" applyNumberFormat="1" applyFont="1" applyFill="1" applyBorder="1" applyAlignment="1">
      <alignment horizontal="right" vertical="center" indent="1"/>
    </xf>
    <xf numFmtId="0" fontId="3" fillId="6" borderId="21" xfId="0" applyFont="1" applyFill="1" applyBorder="1" applyAlignment="1">
      <alignment horizontal="left" vertical="center" indent="1"/>
    </xf>
    <xf numFmtId="0" fontId="3" fillId="6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 shrinkToFit="1"/>
    </xf>
    <xf numFmtId="164" fontId="2" fillId="0" borderId="23" xfId="0" applyNumberFormat="1" applyFont="1" applyBorder="1" applyAlignment="1">
      <alignment horizontal="right" vertical="center"/>
    </xf>
    <xf numFmtId="0" fontId="2" fillId="7" borderId="24" xfId="0" applyFont="1" applyFill="1" applyBorder="1" applyAlignment="1">
      <alignment horizontal="left" vertical="center" indent="1" shrinkToFit="1"/>
    </xf>
    <xf numFmtId="164" fontId="2" fillId="7" borderId="25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left" vertical="center" indent="1" shrinkToFit="1"/>
    </xf>
    <xf numFmtId="164" fontId="2" fillId="0" borderId="24" xfId="0" applyNumberFormat="1" applyFont="1" applyBorder="1" applyAlignment="1">
      <alignment horizontal="right" vertical="center"/>
    </xf>
    <xf numFmtId="164" fontId="2" fillId="7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left" vertical="center" indent="1" shrinkToFit="1"/>
    </xf>
    <xf numFmtId="0" fontId="2" fillId="7" borderId="23" xfId="0" applyFont="1" applyFill="1" applyBorder="1" applyAlignment="1">
      <alignment horizontal="left" vertical="center" indent="1" shrinkToFit="1"/>
    </xf>
    <xf numFmtId="164" fontId="2" fillId="0" borderId="25" xfId="0" applyNumberFormat="1" applyFont="1" applyBorder="1" applyAlignment="1">
      <alignment horizontal="right" vertical="center"/>
    </xf>
    <xf numFmtId="0" fontId="3" fillId="6" borderId="26" xfId="0" applyFont="1" applyFill="1" applyBorder="1" applyAlignment="1">
      <alignment horizontal="left" vertical="center" indent="1"/>
    </xf>
    <xf numFmtId="164" fontId="3" fillId="6" borderId="27" xfId="0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left" vertical="center" indent="1"/>
    </xf>
    <xf numFmtId="0" fontId="1" fillId="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 shrinkToFit="1"/>
    </xf>
    <xf numFmtId="164" fontId="2" fillId="0" borderId="31" xfId="0" applyNumberFormat="1" applyFont="1" applyBorder="1" applyAlignment="1">
      <alignment horizontal="right" vertical="center"/>
    </xf>
    <xf numFmtId="0" fontId="2" fillId="4" borderId="32" xfId="0" applyFont="1" applyFill="1" applyBorder="1" applyAlignment="1">
      <alignment horizontal="left" vertical="center" indent="1" shrinkToFit="1"/>
    </xf>
    <xf numFmtId="164" fontId="2" fillId="4" borderId="14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 indent="1" shrinkToFit="1"/>
    </xf>
    <xf numFmtId="164" fontId="2" fillId="0" borderId="12" xfId="0" applyNumberFormat="1" applyFont="1" applyBorder="1" applyAlignment="1">
      <alignment horizontal="right" vertical="center"/>
    </xf>
    <xf numFmtId="0" fontId="2" fillId="4" borderId="34" xfId="0" applyFont="1" applyFill="1" applyBorder="1" applyAlignment="1">
      <alignment horizontal="left" vertical="center" indent="1" shrinkToFit="1"/>
    </xf>
    <xf numFmtId="164" fontId="2" fillId="4" borderId="35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left" vertical="center" shrinkToFit="1"/>
    </xf>
    <xf numFmtId="0" fontId="1" fillId="2" borderId="37" xfId="0" applyFont="1" applyFill="1" applyBorder="1" applyAlignment="1">
      <alignment horizontal="left" vertical="center" indent="1"/>
    </xf>
    <xf numFmtId="164" fontId="1" fillId="2" borderId="38" xfId="0" applyNumberFormat="1" applyFont="1" applyFill="1" applyBorder="1" applyAlignment="1">
      <alignment horizontal="right" vertical="center"/>
    </xf>
    <xf numFmtId="0" fontId="3" fillId="6" borderId="21" xfId="0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right" vertical="center"/>
    </xf>
    <xf numFmtId="164" fontId="2" fillId="7" borderId="40" xfId="0" applyNumberFormat="1" applyFont="1" applyFill="1" applyBorder="1" applyAlignment="1">
      <alignment horizontal="right" vertical="center"/>
    </xf>
    <xf numFmtId="164" fontId="3" fillId="6" borderId="26" xfId="0" applyNumberFormat="1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left" vertical="center" indent="1"/>
    </xf>
    <xf numFmtId="0" fontId="1" fillId="2" borderId="29" xfId="0" applyFont="1" applyFill="1" applyBorder="1" applyAlignment="1">
      <alignment vertical="center"/>
    </xf>
    <xf numFmtId="0" fontId="2" fillId="0" borderId="42" xfId="0" applyFont="1" applyBorder="1" applyAlignment="1">
      <alignment horizontal="left" vertical="center" indent="1" shrinkToFit="1"/>
    </xf>
    <xf numFmtId="0" fontId="3" fillId="6" borderId="43" xfId="0" applyFont="1" applyFill="1" applyBorder="1" applyAlignment="1">
      <alignment horizontal="left" vertical="center" indent="1"/>
    </xf>
    <xf numFmtId="164" fontId="2" fillId="0" borderId="23" xfId="0" applyNumberFormat="1" applyFont="1" applyBorder="1" applyAlignment="1">
      <alignment horizontal="right" vertical="center" indent="1"/>
    </xf>
    <xf numFmtId="0" fontId="2" fillId="7" borderId="25" xfId="0" applyFont="1" applyFill="1" applyBorder="1" applyAlignment="1">
      <alignment horizontal="left" vertical="center" indent="1" shrinkToFit="1"/>
    </xf>
    <xf numFmtId="164" fontId="2" fillId="7" borderId="24" xfId="0" applyNumberFormat="1" applyFont="1" applyFill="1" applyBorder="1" applyAlignment="1">
      <alignment horizontal="right" vertical="center" indent="1"/>
    </xf>
    <xf numFmtId="0" fontId="2" fillId="0" borderId="44" xfId="0" applyFont="1" applyBorder="1" applyAlignment="1">
      <alignment horizontal="left" vertical="center" indent="1" shrinkToFit="1"/>
    </xf>
    <xf numFmtId="164" fontId="2" fillId="7" borderId="25" xfId="0" applyNumberFormat="1" applyFont="1" applyFill="1" applyBorder="1" applyAlignment="1">
      <alignment horizontal="right" vertical="center" indent="1"/>
    </xf>
    <xf numFmtId="164" fontId="2" fillId="0" borderId="24" xfId="0" applyNumberFormat="1" applyFont="1" applyBorder="1" applyAlignment="1">
      <alignment horizontal="right" vertical="center" indent="1"/>
    </xf>
    <xf numFmtId="164" fontId="2" fillId="7" borderId="23" xfId="0" applyNumberFormat="1" applyFont="1" applyFill="1" applyBorder="1" applyAlignment="1">
      <alignment horizontal="right" vertical="center" indent="1"/>
    </xf>
    <xf numFmtId="164" fontId="3" fillId="6" borderId="45" xfId="0" applyNumberFormat="1" applyFont="1" applyFill="1" applyBorder="1" applyAlignment="1">
      <alignment horizontal="right" vertical="center" indent="1"/>
    </xf>
    <xf numFmtId="0" fontId="1" fillId="2" borderId="46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0" fontId="2" fillId="4" borderId="47" xfId="0" applyFont="1" applyFill="1" applyBorder="1" applyAlignment="1">
      <alignment horizontal="left" vertical="center" indent="1" shrinkToFit="1"/>
    </xf>
    <xf numFmtId="0" fontId="2" fillId="0" borderId="47" xfId="0" applyFont="1" applyBorder="1" applyAlignment="1">
      <alignment horizontal="left" vertical="center" indent="1" shrinkToFit="1"/>
    </xf>
    <xf numFmtId="164" fontId="2" fillId="0" borderId="4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indent="1" shrinkToFit="1"/>
    </xf>
    <xf numFmtId="0" fontId="2" fillId="4" borderId="35" xfId="0" applyFont="1" applyFill="1" applyBorder="1" applyAlignment="1">
      <alignment horizontal="left" vertical="center" indent="1" shrinkToFit="1"/>
    </xf>
    <xf numFmtId="0" fontId="5" fillId="2" borderId="37" xfId="0" applyFont="1" applyFill="1" applyBorder="1" applyAlignment="1">
      <alignment horizontal="left" vertical="center" indent="1"/>
    </xf>
    <xf numFmtId="164" fontId="1" fillId="2" borderId="20" xfId="0" applyNumberFormat="1" applyFont="1" applyFill="1" applyBorder="1" applyAlignment="1">
      <alignment horizontal="right" vertical="center"/>
    </xf>
    <xf numFmtId="0" fontId="3" fillId="6" borderId="22" xfId="0" applyFont="1" applyFill="1" applyBorder="1" applyAlignment="1">
      <alignment horizontal="left" vertical="center" indent="1"/>
    </xf>
    <xf numFmtId="0" fontId="3" fillId="6" borderId="4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" fillId="7" borderId="44" xfId="0" applyNumberFormat="1" applyFont="1" applyFill="1" applyBorder="1" applyAlignment="1">
      <alignment horizontal="right" vertical="center"/>
    </xf>
    <xf numFmtId="164" fontId="2" fillId="7" borderId="24" xfId="0" applyNumberFormat="1" applyFont="1" applyFill="1" applyBorder="1" applyAlignment="1">
      <alignment horizontal="right" vertical="center"/>
    </xf>
    <xf numFmtId="0" fontId="3" fillId="6" borderId="27" xfId="0" applyFont="1" applyFill="1" applyBorder="1" applyAlignment="1">
      <alignment horizontal="left" vertical="center" indent="1"/>
    </xf>
    <xf numFmtId="164" fontId="3" fillId="6" borderId="4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 Alive Grant Budg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B6A8C-6DE5-4B03-B7DB-1CB0FB1D985A}">
  <dimension ref="A1:I48"/>
  <sheetViews>
    <sheetView tabSelected="1" workbookViewId="0">
      <selection activeCell="F10" sqref="F10"/>
    </sheetView>
  </sheetViews>
  <sheetFormatPr defaultRowHeight="15" x14ac:dyDescent="0.25"/>
  <cols>
    <col min="1" max="1" width="23.7109375" customWidth="1"/>
    <col min="2" max="3" width="17" customWidth="1"/>
    <col min="4" max="4" width="19" customWidth="1"/>
    <col min="5" max="5" width="16" customWidth="1"/>
  </cols>
  <sheetData>
    <row r="1" spans="1:9" ht="54.7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</row>
    <row r="3" spans="1:9" x14ac:dyDescent="0.25">
      <c r="A3" s="1" t="s">
        <v>0</v>
      </c>
      <c r="B3" s="2" t="s">
        <v>1</v>
      </c>
      <c r="C3" s="3"/>
      <c r="D3" s="4"/>
    </row>
    <row r="4" spans="1:9" ht="15.75" thickBot="1" x14ac:dyDescent="0.3">
      <c r="A4" s="5"/>
      <c r="B4" s="6" t="s">
        <v>2</v>
      </c>
      <c r="C4" s="7"/>
      <c r="D4" s="8"/>
    </row>
    <row r="5" spans="1:9" ht="15.75" thickBot="1" x14ac:dyDescent="0.3">
      <c r="A5" s="9"/>
      <c r="B5" s="10" t="s">
        <v>3</v>
      </c>
      <c r="C5" s="11"/>
      <c r="D5" s="12"/>
    </row>
    <row r="7" spans="1:9" ht="15.75" thickBot="1" x14ac:dyDescent="0.3">
      <c r="A7" s="14" t="s">
        <v>5</v>
      </c>
      <c r="B7" s="15" t="s">
        <v>6</v>
      </c>
      <c r="D7" s="63" t="s">
        <v>12</v>
      </c>
      <c r="E7" s="30" t="s">
        <v>6</v>
      </c>
    </row>
    <row r="8" spans="1:9" ht="15.75" thickBot="1" x14ac:dyDescent="0.3">
      <c r="A8" s="16"/>
      <c r="B8" s="17"/>
      <c r="D8" s="31"/>
      <c r="E8" s="64"/>
    </row>
    <row r="9" spans="1:9" ht="15.75" thickBot="1" x14ac:dyDescent="0.3">
      <c r="A9" s="18"/>
      <c r="B9" s="19"/>
      <c r="D9" s="65"/>
      <c r="E9" s="66"/>
    </row>
    <row r="10" spans="1:9" ht="15.75" thickBot="1" x14ac:dyDescent="0.3">
      <c r="A10" s="16"/>
      <c r="B10" s="20"/>
      <c r="D10" s="67"/>
      <c r="E10" s="64"/>
    </row>
    <row r="11" spans="1:9" ht="15.75" thickBot="1" x14ac:dyDescent="0.3">
      <c r="A11" s="18"/>
      <c r="B11" s="21"/>
      <c r="D11" s="33"/>
      <c r="E11" s="68"/>
    </row>
    <row r="12" spans="1:9" ht="15.75" thickBot="1" x14ac:dyDescent="0.3">
      <c r="A12" s="16"/>
      <c r="B12" s="22"/>
      <c r="D12" s="31"/>
      <c r="E12" s="69"/>
    </row>
    <row r="13" spans="1:9" ht="15.75" thickBot="1" x14ac:dyDescent="0.3">
      <c r="A13" s="18"/>
      <c r="B13" s="19"/>
      <c r="D13" s="33"/>
      <c r="E13" s="70"/>
    </row>
    <row r="14" spans="1:9" ht="15.75" thickBot="1" x14ac:dyDescent="0.3">
      <c r="A14" s="16"/>
      <c r="B14" s="22"/>
      <c r="D14" s="41" t="s">
        <v>7</v>
      </c>
      <c r="E14" s="71">
        <f>SUBTOTAL(109,[1]!Entertainment[Projected Cost])</f>
        <v>0</v>
      </c>
    </row>
    <row r="15" spans="1:9" ht="15.75" thickBot="1" x14ac:dyDescent="0.3">
      <c r="A15" s="18"/>
      <c r="B15" s="19"/>
    </row>
    <row r="16" spans="1:9" ht="15.75" thickBot="1" x14ac:dyDescent="0.3">
      <c r="A16" s="23"/>
      <c r="B16" s="24"/>
      <c r="D16" s="43" t="s">
        <v>13</v>
      </c>
      <c r="E16" s="72" t="s">
        <v>6</v>
      </c>
    </row>
    <row r="17" spans="1:5" ht="15.75" thickBot="1" x14ac:dyDescent="0.3">
      <c r="A17" s="25"/>
      <c r="B17" s="26"/>
      <c r="D17" s="16"/>
      <c r="E17" s="73"/>
    </row>
    <row r="18" spans="1:5" ht="15.75" thickBot="1" x14ac:dyDescent="0.3">
      <c r="A18" s="27" t="s">
        <v>7</v>
      </c>
      <c r="B18" s="28">
        <f>SUBTOTAL(109,[1]!Housing[Projected Cost])</f>
        <v>0</v>
      </c>
      <c r="D18" s="74"/>
      <c r="E18" s="48"/>
    </row>
    <row r="19" spans="1:5" ht="15.75" thickBot="1" x14ac:dyDescent="0.3">
      <c r="D19" s="75"/>
      <c r="E19" s="76"/>
    </row>
    <row r="20" spans="1:5" ht="15.75" thickBot="1" x14ac:dyDescent="0.3">
      <c r="A20" s="29" t="s">
        <v>8</v>
      </c>
      <c r="B20" s="30" t="s">
        <v>6</v>
      </c>
      <c r="D20" s="18"/>
      <c r="E20" s="48"/>
    </row>
    <row r="21" spans="1:5" ht="15.75" thickBot="1" x14ac:dyDescent="0.3">
      <c r="A21" s="31"/>
      <c r="B21" s="32"/>
      <c r="D21" s="77"/>
      <c r="E21" s="76"/>
    </row>
    <row r="22" spans="1:5" ht="15.75" thickBot="1" x14ac:dyDescent="0.3">
      <c r="A22" s="33"/>
      <c r="B22" s="34"/>
      <c r="D22" s="78"/>
      <c r="E22" s="52"/>
    </row>
    <row r="23" spans="1:5" ht="15.75" thickBot="1" x14ac:dyDescent="0.3">
      <c r="A23" s="35"/>
      <c r="B23" s="36"/>
      <c r="D23" s="79"/>
      <c r="E23" s="80">
        <f>SUBTOTAL(109,[1]!Loans[Projected Cost])</f>
        <v>0</v>
      </c>
    </row>
    <row r="24" spans="1:5" ht="15.75" thickBot="1" x14ac:dyDescent="0.3">
      <c r="A24" s="33"/>
      <c r="B24" s="37"/>
    </row>
    <row r="25" spans="1:5" ht="15.75" thickBot="1" x14ac:dyDescent="0.3">
      <c r="A25" s="38"/>
      <c r="B25" s="36"/>
      <c r="D25" s="81" t="s">
        <v>14</v>
      </c>
      <c r="E25" s="82" t="s">
        <v>6</v>
      </c>
    </row>
    <row r="26" spans="1:5" ht="15.75" thickBot="1" x14ac:dyDescent="0.3">
      <c r="A26" s="39"/>
      <c r="B26" s="37"/>
      <c r="D26" s="35"/>
      <c r="E26" s="83"/>
    </row>
    <row r="27" spans="1:5" ht="15.75" thickBot="1" x14ac:dyDescent="0.3">
      <c r="A27" s="35"/>
      <c r="B27" s="40"/>
      <c r="D27" s="33"/>
      <c r="E27" s="84"/>
    </row>
    <row r="28" spans="1:5" ht="15.75" thickBot="1" x14ac:dyDescent="0.3">
      <c r="A28" s="41" t="s">
        <v>7</v>
      </c>
      <c r="B28" s="42">
        <f>SUBTOTAL(109,[1]!Transportation[Projected Cost])</f>
        <v>0</v>
      </c>
      <c r="D28" s="67"/>
      <c r="E28" s="36"/>
    </row>
    <row r="29" spans="1:5" ht="15.75" thickBot="1" x14ac:dyDescent="0.3">
      <c r="D29" s="33"/>
      <c r="E29" s="84"/>
    </row>
    <row r="30" spans="1:5" ht="15.75" thickBot="1" x14ac:dyDescent="0.3">
      <c r="A30" s="43" t="s">
        <v>9</v>
      </c>
      <c r="B30" s="44" t="s">
        <v>6</v>
      </c>
      <c r="D30" s="35"/>
      <c r="E30" s="36"/>
    </row>
    <row r="31" spans="1:5" ht="15.75" thickBot="1" x14ac:dyDescent="0.3">
      <c r="A31" s="45"/>
      <c r="B31" s="46"/>
      <c r="D31" s="33"/>
      <c r="E31" s="85"/>
    </row>
    <row r="32" spans="1:5" ht="15.75" thickBot="1" x14ac:dyDescent="0.3">
      <c r="A32" s="47"/>
      <c r="B32" s="48"/>
      <c r="D32" s="35"/>
      <c r="E32" s="83"/>
    </row>
    <row r="33" spans="1:5" ht="15.75" thickBot="1" x14ac:dyDescent="0.3">
      <c r="A33" s="49"/>
      <c r="B33" s="50"/>
      <c r="D33" s="86" t="s">
        <v>7</v>
      </c>
      <c r="E33" s="87">
        <f>SUBTOTAL(109,[1]!PersonalCare[Projected Cost])</f>
        <v>0</v>
      </c>
    </row>
    <row r="34" spans="1:5" ht="15.75" thickBot="1" x14ac:dyDescent="0.3">
      <c r="A34" s="51"/>
      <c r="B34" s="52"/>
    </row>
    <row r="35" spans="1:5" ht="15.75" thickBot="1" x14ac:dyDescent="0.3">
      <c r="A35" s="53"/>
      <c r="B35" s="50"/>
    </row>
    <row r="36" spans="1:5" x14ac:dyDescent="0.25">
      <c r="A36" s="54" t="s">
        <v>7</v>
      </c>
      <c r="B36" s="55">
        <f>SUBTOTAL(109,[1]!Insurance[Projected Cost])</f>
        <v>0</v>
      </c>
    </row>
    <row r="38" spans="1:5" x14ac:dyDescent="0.25">
      <c r="A38" s="29" t="s">
        <v>10</v>
      </c>
      <c r="B38" s="56" t="s">
        <v>6</v>
      </c>
    </row>
    <row r="39" spans="1:5" ht="15.75" thickBot="1" x14ac:dyDescent="0.3">
      <c r="A39" s="31"/>
      <c r="B39" s="57"/>
    </row>
    <row r="40" spans="1:5" ht="15.75" thickBot="1" x14ac:dyDescent="0.3">
      <c r="A40" s="33"/>
      <c r="B40" s="58"/>
    </row>
    <row r="41" spans="1:5" x14ac:dyDescent="0.25">
      <c r="A41" s="35"/>
      <c r="B41" s="57"/>
    </row>
    <row r="42" spans="1:5" x14ac:dyDescent="0.25">
      <c r="A42" s="41" t="s">
        <v>7</v>
      </c>
      <c r="B42" s="59">
        <f>SUBTOTAL(109,[1]!Food[Projected Cost])</f>
        <v>0</v>
      </c>
    </row>
    <row r="44" spans="1:5" ht="15.75" thickBot="1" x14ac:dyDescent="0.3">
      <c r="A44" s="60" t="s">
        <v>11</v>
      </c>
      <c r="B44" s="61" t="s">
        <v>6</v>
      </c>
    </row>
    <row r="45" spans="1:5" ht="15.75" thickBot="1" x14ac:dyDescent="0.3">
      <c r="A45" s="62"/>
      <c r="B45" s="50"/>
    </row>
    <row r="46" spans="1:5" ht="15.75" thickBot="1" x14ac:dyDescent="0.3">
      <c r="A46" s="18"/>
      <c r="B46" s="48"/>
    </row>
    <row r="47" spans="1:5" ht="15.75" thickBot="1" x14ac:dyDescent="0.3">
      <c r="A47" s="62"/>
      <c r="B47" s="50"/>
    </row>
    <row r="48" spans="1:5" x14ac:dyDescent="0.25">
      <c r="A48" s="27" t="s">
        <v>7</v>
      </c>
      <c r="B48" s="55">
        <f>SUBTOTAL(109,[1]!Pets[Projected Cost])</f>
        <v>0</v>
      </c>
    </row>
  </sheetData>
  <mergeCells count="5">
    <mergeCell ref="A1:I1"/>
    <mergeCell ref="A3:A5"/>
    <mergeCell ref="B3:C3"/>
    <mergeCell ref="B4:C4"/>
    <mergeCell ref="B5:C5"/>
  </mergeCells>
  <dataValidations count="17">
    <dataValidation allowBlank="1" showInputMessage="1" showErrorMessage="1" prompt="Enter projectred Extra Income in this cell" sqref="D4" xr:uid="{C4AA8DA2-CC3E-4452-86CC-0A98B56346B6}"/>
    <dataValidation allowBlank="1" showInputMessage="1" showErrorMessage="1" prompt="Enter projected Income 1 in this cell" sqref="D3" xr:uid="{C7635B9A-04C1-46DD-96DA-AA67D8450FFB}"/>
    <dataValidation allowBlank="1" showInputMessage="1" showErrorMessage="1" prompt="Enter projected Extra income in cell at right" sqref="B4:C4" xr:uid="{40695026-9F58-4DD6-BEC4-864F5DB2210E}"/>
    <dataValidation allowBlank="1" showInputMessage="1" showErrorMessage="1" prompt="Enter projected Income 1 in cell at right" sqref="B3:C3" xr:uid="{A36DDAEA-EBC9-4975-A61F-8C7C9E563272}"/>
    <dataValidation allowBlank="1" showInputMessage="1" showErrorMessage="1" prompt="Total projected monthly income is auto calculated in cell at right" sqref="B5:C5" xr:uid="{9CE2843B-2553-47E2-BEA9-66EBA1075403}"/>
    <dataValidation allowBlank="1" showInputMessage="1" showErrorMessage="1" prompt="Total projected monthly income is auto calculated in this cell" sqref="D5" xr:uid="{941C171F-633B-4185-ADE2-69DCBE493006}"/>
    <dataValidation allowBlank="1" showInputMessage="1" showErrorMessage="1" prompt="Enter projected Income in cell E3 &amp; Extra projected income in cell E4. Total projected monthly income is auto calculated in cell E5. Actual Monthly Income label is in cell below" sqref="A3:A5" xr:uid="{1240DE0F-CC86-4FF2-A5CF-EFBDAC5CC0D7}"/>
    <dataValidation allowBlank="1" showInputMessage="1" showErrorMessage="1" prompt="Title of this worksheet is in this cell.  Continue to cell B3 to enter projected and actual income. Expense and balance summary are auto calculated starting in cell G3" sqref="A1:I1" xr:uid="{74EEA943-1D8E-429A-A41E-B72FBBEB9987}"/>
    <dataValidation allowBlank="1" showInputMessage="1" showErrorMessage="1" prompt="Enter Projected Cost in this column under this heading" sqref="B7 B20 B30 B38 B44 E7 E16 E25" xr:uid="{A84683D0-2EB8-4E49-A1A7-8E399C59C006}"/>
    <dataValidation allowBlank="1" showInputMessage="1" showErrorMessage="1" prompt="Sample Housing expenses are in this column under this heading" sqref="A7" xr:uid="{78BC0AD5-6A53-4F66-813C-1048731FC3EF}"/>
    <dataValidation allowBlank="1" showInputMessage="1" showErrorMessage="1" prompt="Sample Transportation expenses are in this column under this heading" sqref="A20" xr:uid="{6EED7056-B013-474D-8D68-C9C542F184A2}"/>
    <dataValidation allowBlank="1" showInputMessage="1" showErrorMessage="1" prompt="Sample Insurance expenses are in this column under this heading" sqref="A30" xr:uid="{FA611357-62D7-4F1D-84D3-4747516B1033}"/>
    <dataValidation allowBlank="1" showInputMessage="1" showErrorMessage="1" prompt="Sample Food expenses are in this column under this heading" sqref="A38" xr:uid="{81337387-4398-4348-AD5E-370A2AFFD219}"/>
    <dataValidation allowBlank="1" showInputMessage="1" showErrorMessage="1" prompt="Modify or enter Pets items in this column under this heading" sqref="A44" xr:uid="{5EC72933-ED9B-491C-85EE-BE3D552351C4}"/>
    <dataValidation allowBlank="1" showInputMessage="1" showErrorMessage="1" prompt="Sample Entertainment expenses are in this column under this heading" sqref="D7" xr:uid="{D04C3120-C40F-41B8-AF78-37540C26ABFF}"/>
    <dataValidation allowBlank="1" showInputMessage="1" showErrorMessage="1" prompt="Sample Loan expenses are in this column under this heading" sqref="D16" xr:uid="{70694E97-1A03-465B-A53E-96CFD7002FD1}"/>
    <dataValidation allowBlank="1" showInputMessage="1" showErrorMessage="1" prompt="Sample Personal Care expenses are in this column under this heading" sqref="D25" xr:uid="{54A8E2A8-310E-4C08-A235-AB6A4EF378A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Dolz-Lane</dc:creator>
  <cp:lastModifiedBy>Alexandra Dolz-Lane</cp:lastModifiedBy>
  <dcterms:created xsi:type="dcterms:W3CDTF">2021-10-29T16:36:51Z</dcterms:created>
  <dcterms:modified xsi:type="dcterms:W3CDTF">2021-10-29T16:59:32Z</dcterms:modified>
</cp:coreProperties>
</file>